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汇总表" sheetId="3" r:id="rId1"/>
    <sheet name="直膨机清单" sheetId="1" r:id="rId2"/>
    <sheet name="多联机清单" sheetId="2" r:id="rId3"/>
  </sheets>
  <calcPr calcId="144525"/>
</workbook>
</file>

<file path=xl/sharedStrings.xml><?xml version="1.0" encoding="utf-8"?>
<sst xmlns="http://schemas.openxmlformats.org/spreadsheetml/2006/main" count="309" uniqueCount="152">
  <si>
    <t>汇总表 - 海安学生中心中央空调采购及安装项目报价</t>
  </si>
  <si>
    <t>序号</t>
  </si>
  <si>
    <t>项目名称</t>
  </si>
  <si>
    <t>报价</t>
  </si>
  <si>
    <t>直膨机项目</t>
  </si>
  <si>
    <t>多联机项目</t>
  </si>
  <si>
    <t>总计</t>
  </si>
  <si>
    <t>备注：以上报价包含全部设备价、包装费、运输、安装、调试、必不可少的部件、标准备件、专用工具等费用，以及已支付或将支付的各项税收等所有费用。（注明税点）</t>
  </si>
  <si>
    <t>海安学生活动中心大礼堂空调材料清单（直膨机）</t>
  </si>
  <si>
    <t>施工地址：海安校区学生活动中心大礼堂</t>
  </si>
  <si>
    <t>设备名称</t>
  </si>
  <si>
    <t>规格参数</t>
  </si>
  <si>
    <t>单位</t>
  </si>
  <si>
    <t>数量</t>
  </si>
  <si>
    <t>综合单价（全费用）</t>
  </si>
  <si>
    <t>金额</t>
  </si>
  <si>
    <t>备注</t>
  </si>
  <si>
    <t>直膨式空调机组</t>
  </si>
  <si>
    <t>风量：15000m3/h
制冷量：89.2kw，制热量：96.8kw
新风量：4500m3/h
机外静压：500Pa
过滤G4+F7
含安装、设备支架等费用</t>
  </si>
  <si>
    <t>套</t>
  </si>
  <si>
    <t>直膨式空调机组控制器</t>
  </si>
  <si>
    <t>控制器集中放置在一处</t>
  </si>
  <si>
    <t>个</t>
  </si>
  <si>
    <t>铜管+保温</t>
  </si>
  <si>
    <t>Φ19.05</t>
  </si>
  <si>
    <t>m</t>
  </si>
  <si>
    <t>铜管：飞轮、海亮
保温：华美、达翔</t>
  </si>
  <si>
    <t>Φ28.6</t>
  </si>
  <si>
    <t>同上</t>
  </si>
  <si>
    <t>Φ31.75</t>
  </si>
  <si>
    <t>Φ38.1</t>
  </si>
  <si>
    <t>室外分歧管</t>
  </si>
  <si>
    <t>冷凝水管</t>
  </si>
  <si>
    <t>镀锌钢管 dn50</t>
  </si>
  <si>
    <t>冷凝水管：公元、中财、伟星
冷凝水保温：华美、达翔、神州</t>
  </si>
  <si>
    <t>热镀锌板</t>
  </si>
  <si>
    <t>1、安装位置：室内
2、板材厚度：0.6mm
3、共板法兰连接
4、30mm双面铝箔面防潮离心玻璃棉板保温材料保温
5、含制作与安装</t>
  </si>
  <si>
    <t>m2</t>
  </si>
  <si>
    <t>1、安装位置：室内
2、板材厚度：0.75mm
3、共板法兰连接
4、30mm双面铝箔面防潮离心玻璃棉板保温材料保温
5、含制作与安装</t>
  </si>
  <si>
    <t>1、安装位置：室内
2、板材厚度：1mm
3、共板法兰连接
4、30mm双面铝箔面防潮离心玻璃棉板保温材料保温
5、含制作与安装</t>
  </si>
  <si>
    <t>1、安装位置：室外
2、板材厚度：0.75mm
3、共板法兰连接
4、50mm双面铝箔面防潮离心玻璃棉板保温材料保温外加3mm厚铝皮
5、含制作与安装</t>
  </si>
  <si>
    <t>1、安装位置：室外
2、板材厚度：1mm
3、共板法兰连接
4、50mm双面铝箔面防潮离心玻璃棉板保温材料保温外加3mm厚铝皮
5、含制作与安装</t>
  </si>
  <si>
    <t>电动对开多叶调节阀</t>
  </si>
  <si>
    <t>800*400</t>
  </si>
  <si>
    <t>1250*320</t>
  </si>
  <si>
    <t>70℃防火调节阀</t>
  </si>
  <si>
    <t>消声器</t>
  </si>
  <si>
    <t>1250*320 L=1200</t>
  </si>
  <si>
    <t>消声静压箱</t>
  </si>
  <si>
    <t>1600*1450*600</t>
  </si>
  <si>
    <t>1600*1200*600</t>
  </si>
  <si>
    <t>防雨百叶风口</t>
  </si>
  <si>
    <t>定制</t>
  </si>
  <si>
    <t>百叶风口</t>
  </si>
  <si>
    <t>1、规格：1740*300
2、喷漆与装饰面同色</t>
  </si>
  <si>
    <t>1、规格：1540*300
2、喷漆与装饰面同色</t>
  </si>
  <si>
    <t>1、规格：1690*300
2、喷漆与装饰面同色</t>
  </si>
  <si>
    <t>1、规格：1090*300
2、喷漆与装饰面同色</t>
  </si>
  <si>
    <t>1、规格：2000*300
2、喷漆与装饰面同色</t>
  </si>
  <si>
    <t>1、规格：1200*300
2、喷漆与装饰面同色</t>
  </si>
  <si>
    <t>1、规格：2400*300
2、喷漆与装饰面同色</t>
  </si>
  <si>
    <t>其他材料</t>
  </si>
  <si>
    <t>项</t>
  </si>
  <si>
    <t>吊机费用</t>
  </si>
  <si>
    <t>备注吊机T位</t>
  </si>
  <si>
    <r>
      <t>说明：1、推荐机组品牌</t>
    </r>
    <r>
      <rPr>
        <sz val="10"/>
        <color rgb="FFFF0000"/>
        <rFont val="宋体"/>
        <charset val="134"/>
        <scheme val="minor"/>
      </rPr>
      <t>：美的、格力、海尔、东芝、三菱、日立或同等档次品牌</t>
    </r>
    <r>
      <rPr>
        <sz val="10"/>
        <color theme="1"/>
        <rFont val="宋体"/>
        <charset val="134"/>
        <scheme val="minor"/>
      </rPr>
      <t>；材料品牌见表格清单备注</t>
    </r>
  </si>
  <si>
    <t xml:space="preserve">      2、以上报价包含全部设备价、包装费、运输、安装、调试、必不可少的部件、标准备件、专用工具等费用，以及已支付或将支付的各项税收等所有费用。</t>
  </si>
  <si>
    <t>海安学生活动中心多联机材料清单</t>
  </si>
  <si>
    <t>施工地址：海安校区学生活动中心多联机</t>
  </si>
  <si>
    <t>单价</t>
  </si>
  <si>
    <t>第一部分：空调设备部分</t>
  </si>
  <si>
    <t>高静压风管机</t>
  </si>
  <si>
    <t>制冷量20kw，制热量22.5kw，最大静压250Pa</t>
  </si>
  <si>
    <t>台</t>
  </si>
  <si>
    <t>制冷量25kw，制热量26kw，最大静压250Pa</t>
  </si>
  <si>
    <t>低静压风管机（带冷凝水提升泵）</t>
  </si>
  <si>
    <t>制冷量2.2kw 制热量2.5kw</t>
  </si>
  <si>
    <t>制冷量2.5kw 制热量2.8kw</t>
  </si>
  <si>
    <t>制冷量3.2kw 制热量3.6kw</t>
  </si>
  <si>
    <t>制冷量4.0kw 制热量4.5kw</t>
  </si>
  <si>
    <t>制冷量6.3kw 制热量7.1kw</t>
  </si>
  <si>
    <t>制冷量10.0kw 制热量11.2kw</t>
  </si>
  <si>
    <t>制冷量11.2kw 制热量12.5kw</t>
  </si>
  <si>
    <t>制冷量12.5kw 制热量14.0kw</t>
  </si>
  <si>
    <t>制冷量14.0kw 制热量16.0kw</t>
  </si>
  <si>
    <t>控制器</t>
  </si>
  <si>
    <t>线控器</t>
  </si>
  <si>
    <t>只</t>
  </si>
  <si>
    <t>室外机20HP</t>
  </si>
  <si>
    <t>制冷量56.0kw，制热量63.0kw</t>
  </si>
  <si>
    <t>室外机24HP</t>
  </si>
  <si>
    <t>制冷量68.1kw，制热量75.0kw（侧出风）</t>
  </si>
  <si>
    <t>制冷量68.5kw，制热量75.0kw</t>
  </si>
  <si>
    <t>室外机26HP</t>
  </si>
  <si>
    <t>制冷量73.5kw，制热量81.5kw</t>
  </si>
  <si>
    <t>室外机30HP</t>
  </si>
  <si>
    <t>制冷量85.0kw，制热量95.0kw</t>
  </si>
  <si>
    <t>室外机32HP</t>
  </si>
  <si>
    <t>制冷量90.0kw，制热量100.0kw</t>
  </si>
  <si>
    <t>室外机34HP</t>
  </si>
  <si>
    <t>制冷量95.2kw，制热量106.0kw</t>
  </si>
  <si>
    <t>室外机36HP</t>
  </si>
  <si>
    <t>制冷量101.0kw，制热量112.0kw</t>
  </si>
  <si>
    <t>室外机38HP</t>
  </si>
  <si>
    <t>制冷量106.0kw，制热量119.0kw</t>
  </si>
  <si>
    <t>室外机400HP</t>
  </si>
  <si>
    <t>制冷量112.0kw，制热量123.5kw</t>
  </si>
  <si>
    <t>室外机42HP</t>
  </si>
  <si>
    <t>制冷量117.0kw，制热量130.0kw</t>
  </si>
  <si>
    <t>小计</t>
  </si>
  <si>
    <t>第二部分：空调安装部分</t>
  </si>
  <si>
    <t>Φ6.35</t>
  </si>
  <si>
    <t>Φ9.52</t>
  </si>
  <si>
    <t>Φ12.7</t>
  </si>
  <si>
    <t>Φ15.88</t>
  </si>
  <si>
    <t>Φ22.2</t>
  </si>
  <si>
    <t>Φ41.3</t>
  </si>
  <si>
    <t>分歧管</t>
  </si>
  <si>
    <t>FQZHN-01C</t>
  </si>
  <si>
    <t>FQZHN-02C</t>
  </si>
  <si>
    <t>FQZHN-03C</t>
  </si>
  <si>
    <t>FQZHN-04C</t>
  </si>
  <si>
    <t>冷凝水管路</t>
  </si>
  <si>
    <t>DN25 PVC（含保温）</t>
  </si>
  <si>
    <t>冷凝水管：保利、中财
冷凝水保温：华美、达翔</t>
  </si>
  <si>
    <t>DN32 PVC（含保温）</t>
  </si>
  <si>
    <t>DN40 PVC（含保温）</t>
  </si>
  <si>
    <t>DN50 PVC（含保温）</t>
  </si>
  <si>
    <t>系统信号线</t>
  </si>
  <si>
    <t>RVVP2*0.75mm屏蔽线</t>
  </si>
  <si>
    <t>面板控制线</t>
  </si>
  <si>
    <t>RVVP3*0.75mm屏蔽线</t>
  </si>
  <si>
    <t>电线管</t>
  </si>
  <si>
    <t>￠16mm</t>
  </si>
  <si>
    <t>线管墙面开槽</t>
  </si>
  <si>
    <t>球形喷口</t>
  </si>
  <si>
    <t>Φ315</t>
  </si>
  <si>
    <t>出风口</t>
  </si>
  <si>
    <t>结合内机出风口尺寸</t>
  </si>
  <si>
    <t>ABS</t>
  </si>
  <si>
    <t>回风口</t>
  </si>
  <si>
    <t>结合内机回风口尺寸</t>
  </si>
  <si>
    <t>制冷剂</t>
  </si>
  <si>
    <t>R410a</t>
  </si>
  <si>
    <t>KG</t>
  </si>
  <si>
    <t>杜邦、冰龙</t>
  </si>
  <si>
    <t>打洞修补</t>
  </si>
  <si>
    <t>其它费用</t>
  </si>
  <si>
    <t>焊条、轧带、吊筋等</t>
  </si>
  <si>
    <t>内机安装费</t>
  </si>
  <si>
    <t>外机安装费</t>
  </si>
  <si>
    <r>
      <t>说明：1、</t>
    </r>
    <r>
      <rPr>
        <sz val="10"/>
        <color rgb="FFFF0000"/>
        <rFont val="宋体"/>
        <charset val="134"/>
        <scheme val="minor"/>
      </rPr>
      <t>推荐机组品牌：美的、格力、东芝、海尔、三菱、日立或同等档次品牌</t>
    </r>
    <r>
      <rPr>
        <sz val="10"/>
        <color theme="1"/>
        <rFont val="宋体"/>
        <charset val="134"/>
        <scheme val="minor"/>
      </rPr>
      <t>；材料品牌见表格清单备注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</si>
</sst>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黑体"/>
      <charset val="134"/>
    </font>
    <font>
      <sz val="10"/>
      <color theme="1"/>
      <name val="黑体"/>
      <charset val="134"/>
    </font>
    <font>
      <sz val="10"/>
      <name val="黑体"/>
      <charset val="134"/>
    </font>
    <font>
      <sz val="9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8" fillId="0" borderId="0" xfId="0" applyFont="1">
      <alignment vertical="center"/>
    </xf>
    <xf numFmtId="0" fontId="2" fillId="0" borderId="0" xfId="0" applyFont="1">
      <alignment vertical="center"/>
    </xf>
    <xf numFmtId="0" fontId="7" fillId="0" borderId="2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4" xfId="0" applyNumberFormat="1" applyFont="1" applyFill="1" applyBorder="1" applyAlignment="1">
      <alignment horizontal="left" vertical="center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abSelected="1" workbookViewId="0">
      <selection activeCell="A5" sqref="A5:B5"/>
    </sheetView>
  </sheetViews>
  <sheetFormatPr defaultColWidth="9" defaultRowHeight="13.5" outlineLevelRow="5" outlineLevelCol="2"/>
  <cols>
    <col min="1" max="1" width="13.625" style="41" customWidth="1"/>
    <col min="2" max="2" width="25.5" style="41" customWidth="1"/>
    <col min="3" max="3" width="35.75" style="41" customWidth="1"/>
  </cols>
  <sheetData>
    <row r="1" ht="45" customHeight="1" spans="1:3">
      <c r="A1" s="42" t="s">
        <v>0</v>
      </c>
      <c r="B1" s="43"/>
      <c r="C1" s="43"/>
    </row>
    <row r="2" ht="40" customHeight="1" spans="1:3">
      <c r="A2" s="44" t="s">
        <v>1</v>
      </c>
      <c r="B2" s="44" t="s">
        <v>2</v>
      </c>
      <c r="C2" s="44" t="s">
        <v>3</v>
      </c>
    </row>
    <row r="3" ht="40" customHeight="1" spans="1:3">
      <c r="A3" s="45">
        <v>1</v>
      </c>
      <c r="B3" s="44" t="s">
        <v>4</v>
      </c>
      <c r="C3" s="45"/>
    </row>
    <row r="4" ht="40" customHeight="1" spans="1:3">
      <c r="A4" s="45">
        <v>2</v>
      </c>
      <c r="B4" s="44" t="s">
        <v>5</v>
      </c>
      <c r="C4" s="45"/>
    </row>
    <row r="5" ht="40" customHeight="1" spans="1:3">
      <c r="A5" s="44" t="s">
        <v>6</v>
      </c>
      <c r="B5" s="45"/>
      <c r="C5" s="45"/>
    </row>
    <row r="6" ht="51" customHeight="1" spans="1:3">
      <c r="A6" s="46" t="s">
        <v>7</v>
      </c>
      <c r="B6" s="47"/>
      <c r="C6" s="47"/>
    </row>
  </sheetData>
  <mergeCells count="3">
    <mergeCell ref="A1:C1"/>
    <mergeCell ref="A5:B5"/>
    <mergeCell ref="A6:C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16" workbookViewId="0">
      <selection activeCell="H42" sqref="H42"/>
    </sheetView>
  </sheetViews>
  <sheetFormatPr defaultColWidth="9" defaultRowHeight="13.5" outlineLevelCol="7"/>
  <cols>
    <col min="1" max="1" width="3.875" customWidth="1"/>
    <col min="2" max="2" width="24.6333333333333" style="6" customWidth="1"/>
    <col min="3" max="3" width="27.9083333333333" style="6" customWidth="1"/>
    <col min="4" max="4" width="6" customWidth="1"/>
    <col min="5" max="5" width="6.45833333333333" style="5" customWidth="1"/>
    <col min="6" max="6" width="10.125" customWidth="1"/>
    <col min="7" max="7" width="8.5" customWidth="1"/>
    <col min="8" max="8" width="17.275" style="32" customWidth="1"/>
  </cols>
  <sheetData>
    <row r="1" ht="25" customHeight="1" spans="1:8">
      <c r="A1" s="7" t="s">
        <v>8</v>
      </c>
      <c r="B1" s="7"/>
      <c r="C1" s="7"/>
      <c r="D1" s="7"/>
      <c r="E1" s="7"/>
      <c r="F1" s="7"/>
      <c r="G1" s="7"/>
      <c r="H1" s="8"/>
    </row>
    <row r="2" s="30" customFormat="1" ht="22" customHeight="1" spans="1:8">
      <c r="A2" s="33" t="s">
        <v>9</v>
      </c>
      <c r="B2" s="34"/>
      <c r="C2" s="34"/>
      <c r="D2" s="34"/>
      <c r="E2" s="34"/>
      <c r="F2" s="34"/>
      <c r="G2" s="34"/>
      <c r="H2" s="35"/>
    </row>
    <row r="3" ht="33" customHeight="1" spans="1:8">
      <c r="A3" s="36" t="s">
        <v>1</v>
      </c>
      <c r="B3" s="13" t="s">
        <v>10</v>
      </c>
      <c r="C3" s="13" t="s">
        <v>11</v>
      </c>
      <c r="D3" s="12" t="s">
        <v>12</v>
      </c>
      <c r="E3" s="12" t="s">
        <v>13</v>
      </c>
      <c r="F3" s="13" t="s">
        <v>14</v>
      </c>
      <c r="G3" s="12" t="s">
        <v>15</v>
      </c>
      <c r="H3" s="12" t="s">
        <v>16</v>
      </c>
    </row>
    <row r="4" ht="72" spans="1:8">
      <c r="A4" s="12">
        <v>1</v>
      </c>
      <c r="B4" s="13" t="s">
        <v>17</v>
      </c>
      <c r="C4" s="13" t="s">
        <v>18</v>
      </c>
      <c r="D4" s="12" t="s">
        <v>19</v>
      </c>
      <c r="E4" s="12">
        <v>4</v>
      </c>
      <c r="F4" s="37"/>
      <c r="G4" s="37"/>
      <c r="H4" s="38"/>
    </row>
    <row r="5" spans="1:8">
      <c r="A5" s="12">
        <v>2</v>
      </c>
      <c r="B5" s="13" t="s">
        <v>20</v>
      </c>
      <c r="C5" s="13" t="s">
        <v>21</v>
      </c>
      <c r="D5" s="12" t="s">
        <v>22</v>
      </c>
      <c r="E5" s="12">
        <v>4</v>
      </c>
      <c r="F5" s="37"/>
      <c r="G5" s="37"/>
      <c r="H5" s="38"/>
    </row>
    <row r="6" ht="30" customHeight="1" spans="1:8">
      <c r="A6" s="12">
        <v>3</v>
      </c>
      <c r="B6" s="13" t="s">
        <v>23</v>
      </c>
      <c r="C6" s="13" t="s">
        <v>24</v>
      </c>
      <c r="D6" s="12" t="s">
        <v>25</v>
      </c>
      <c r="E6" s="12">
        <v>15</v>
      </c>
      <c r="F6" s="37"/>
      <c r="G6" s="37"/>
      <c r="H6" s="39" t="s">
        <v>26</v>
      </c>
    </row>
    <row r="7" spans="1:8">
      <c r="A7" s="12">
        <v>4</v>
      </c>
      <c r="B7" s="13" t="s">
        <v>23</v>
      </c>
      <c r="C7" s="13" t="s">
        <v>27</v>
      </c>
      <c r="D7" s="12" t="s">
        <v>25</v>
      </c>
      <c r="E7" s="12">
        <v>48</v>
      </c>
      <c r="F7" s="37"/>
      <c r="G7" s="37"/>
      <c r="H7" s="19" t="s">
        <v>28</v>
      </c>
    </row>
    <row r="8" spans="1:8">
      <c r="A8" s="12">
        <v>5</v>
      </c>
      <c r="B8" s="13" t="s">
        <v>23</v>
      </c>
      <c r="C8" s="13" t="s">
        <v>29</v>
      </c>
      <c r="D8" s="12" t="s">
        <v>25</v>
      </c>
      <c r="E8" s="12">
        <v>15</v>
      </c>
      <c r="F8" s="37"/>
      <c r="G8" s="37"/>
      <c r="H8" s="19" t="s">
        <v>28</v>
      </c>
    </row>
    <row r="9" spans="1:8">
      <c r="A9" s="12">
        <v>6</v>
      </c>
      <c r="B9" s="13" t="s">
        <v>23</v>
      </c>
      <c r="C9" s="13" t="s">
        <v>30</v>
      </c>
      <c r="D9" s="12" t="s">
        <v>25</v>
      </c>
      <c r="E9" s="12">
        <v>48</v>
      </c>
      <c r="F9" s="37"/>
      <c r="G9" s="37"/>
      <c r="H9" s="19" t="s">
        <v>28</v>
      </c>
    </row>
    <row r="10" spans="1:8">
      <c r="A10" s="12">
        <v>7</v>
      </c>
      <c r="B10" s="13" t="s">
        <v>31</v>
      </c>
      <c r="C10" s="13"/>
      <c r="D10" s="12" t="s">
        <v>22</v>
      </c>
      <c r="E10" s="12">
        <v>4</v>
      </c>
      <c r="F10" s="37"/>
      <c r="G10" s="37"/>
      <c r="H10" s="38"/>
    </row>
    <row r="11" ht="57" customHeight="1" spans="1:8">
      <c r="A11" s="12">
        <v>8</v>
      </c>
      <c r="B11" s="13" t="s">
        <v>32</v>
      </c>
      <c r="C11" s="13" t="s">
        <v>33</v>
      </c>
      <c r="D11" s="12" t="s">
        <v>25</v>
      </c>
      <c r="E11" s="12">
        <v>12</v>
      </c>
      <c r="F11" s="37"/>
      <c r="G11" s="37"/>
      <c r="H11" s="39" t="s">
        <v>34</v>
      </c>
    </row>
    <row r="12" ht="72" spans="1:8">
      <c r="A12" s="12">
        <v>9</v>
      </c>
      <c r="B12" s="13" t="s">
        <v>35</v>
      </c>
      <c r="C12" s="13" t="s">
        <v>36</v>
      </c>
      <c r="D12" s="12" t="s">
        <v>37</v>
      </c>
      <c r="E12" s="12">
        <v>55</v>
      </c>
      <c r="F12" s="37"/>
      <c r="G12" s="37"/>
      <c r="H12" s="38"/>
    </row>
    <row r="13" ht="72" spans="1:8">
      <c r="A13" s="12">
        <v>10</v>
      </c>
      <c r="B13" s="13" t="s">
        <v>35</v>
      </c>
      <c r="C13" s="13" t="s">
        <v>38</v>
      </c>
      <c r="D13" s="12" t="s">
        <v>37</v>
      </c>
      <c r="E13" s="12">
        <v>240</v>
      </c>
      <c r="F13" s="37"/>
      <c r="G13" s="37"/>
      <c r="H13" s="38"/>
    </row>
    <row r="14" ht="72" spans="1:8">
      <c r="A14" s="12">
        <v>11</v>
      </c>
      <c r="B14" s="13" t="s">
        <v>35</v>
      </c>
      <c r="C14" s="13" t="s">
        <v>39</v>
      </c>
      <c r="D14" s="12" t="s">
        <v>37</v>
      </c>
      <c r="E14" s="12">
        <v>693</v>
      </c>
      <c r="F14" s="37"/>
      <c r="G14" s="37"/>
      <c r="H14" s="38"/>
    </row>
    <row r="15" ht="72" spans="1:8">
      <c r="A15" s="12">
        <v>12</v>
      </c>
      <c r="B15" s="13" t="s">
        <v>35</v>
      </c>
      <c r="C15" s="13" t="s">
        <v>40</v>
      </c>
      <c r="D15" s="12" t="s">
        <v>37</v>
      </c>
      <c r="E15" s="12">
        <v>48</v>
      </c>
      <c r="F15" s="37"/>
      <c r="G15" s="37"/>
      <c r="H15" s="38"/>
    </row>
    <row r="16" ht="72" spans="1:8">
      <c r="A16" s="12">
        <v>13</v>
      </c>
      <c r="B16" s="13" t="s">
        <v>35</v>
      </c>
      <c r="C16" s="13" t="s">
        <v>41</v>
      </c>
      <c r="D16" s="12" t="s">
        <v>37</v>
      </c>
      <c r="E16" s="12">
        <v>204</v>
      </c>
      <c r="F16" s="37"/>
      <c r="G16" s="37"/>
      <c r="H16" s="38"/>
    </row>
    <row r="17" spans="1:8">
      <c r="A17" s="12">
        <v>14</v>
      </c>
      <c r="B17" s="13" t="s">
        <v>42</v>
      </c>
      <c r="C17" s="13" t="s">
        <v>43</v>
      </c>
      <c r="D17" s="13" t="s">
        <v>22</v>
      </c>
      <c r="E17" s="13">
        <v>2</v>
      </c>
      <c r="F17" s="37"/>
      <c r="G17" s="37"/>
      <c r="H17" s="38"/>
    </row>
    <row r="18" spans="1:8">
      <c r="A18" s="12">
        <v>15</v>
      </c>
      <c r="B18" s="13" t="s">
        <v>42</v>
      </c>
      <c r="C18" s="13" t="s">
        <v>44</v>
      </c>
      <c r="D18" s="13" t="s">
        <v>22</v>
      </c>
      <c r="E18" s="13">
        <v>6</v>
      </c>
      <c r="F18" s="37"/>
      <c r="G18" s="37"/>
      <c r="H18" s="38"/>
    </row>
    <row r="19" spans="1:8">
      <c r="A19" s="12">
        <v>16</v>
      </c>
      <c r="B19" s="13" t="s">
        <v>45</v>
      </c>
      <c r="C19" s="13" t="s">
        <v>44</v>
      </c>
      <c r="D19" s="13" t="s">
        <v>22</v>
      </c>
      <c r="E19" s="13">
        <v>8</v>
      </c>
      <c r="F19" s="37"/>
      <c r="G19" s="37"/>
      <c r="H19" s="38"/>
    </row>
    <row r="20" spans="1:8">
      <c r="A20" s="12">
        <v>17</v>
      </c>
      <c r="B20" s="13" t="s">
        <v>46</v>
      </c>
      <c r="C20" s="13" t="s">
        <v>47</v>
      </c>
      <c r="D20" s="13" t="s">
        <v>22</v>
      </c>
      <c r="E20" s="13">
        <v>4</v>
      </c>
      <c r="F20" s="37"/>
      <c r="G20" s="37"/>
      <c r="H20" s="38"/>
    </row>
    <row r="21" spans="1:8">
      <c r="A21" s="12">
        <v>18</v>
      </c>
      <c r="B21" s="13" t="s">
        <v>48</v>
      </c>
      <c r="C21" s="13" t="s">
        <v>49</v>
      </c>
      <c r="D21" s="13" t="s">
        <v>22</v>
      </c>
      <c r="E21" s="13">
        <v>2</v>
      </c>
      <c r="F21" s="37"/>
      <c r="G21" s="37"/>
      <c r="H21" s="38"/>
    </row>
    <row r="22" spans="1:8">
      <c r="A22" s="12">
        <v>19</v>
      </c>
      <c r="B22" s="13" t="s">
        <v>48</v>
      </c>
      <c r="C22" s="13" t="s">
        <v>50</v>
      </c>
      <c r="D22" s="13" t="s">
        <v>22</v>
      </c>
      <c r="E22" s="13">
        <v>2</v>
      </c>
      <c r="F22" s="37"/>
      <c r="G22" s="37"/>
      <c r="H22" s="38"/>
    </row>
    <row r="23" spans="1:8">
      <c r="A23" s="12">
        <v>20</v>
      </c>
      <c r="B23" s="13" t="s">
        <v>51</v>
      </c>
      <c r="C23" s="13" t="s">
        <v>43</v>
      </c>
      <c r="D23" s="13" t="s">
        <v>22</v>
      </c>
      <c r="E23" s="13">
        <v>4</v>
      </c>
      <c r="F23" s="37"/>
      <c r="G23" s="37"/>
      <c r="H23" s="18" t="s">
        <v>52</v>
      </c>
    </row>
    <row r="24" ht="24" spans="1:8">
      <c r="A24" s="12">
        <v>21</v>
      </c>
      <c r="B24" s="13" t="s">
        <v>53</v>
      </c>
      <c r="C24" s="13" t="s">
        <v>54</v>
      </c>
      <c r="D24" s="13" t="s">
        <v>22</v>
      </c>
      <c r="E24" s="13">
        <v>4</v>
      </c>
      <c r="F24" s="37"/>
      <c r="G24" s="37"/>
      <c r="H24" s="18" t="s">
        <v>52</v>
      </c>
    </row>
    <row r="25" ht="24" spans="1:8">
      <c r="A25" s="12">
        <v>22</v>
      </c>
      <c r="B25" s="13" t="s">
        <v>53</v>
      </c>
      <c r="C25" s="13" t="s">
        <v>55</v>
      </c>
      <c r="D25" s="13" t="s">
        <v>22</v>
      </c>
      <c r="E25" s="13">
        <v>4</v>
      </c>
      <c r="F25" s="37"/>
      <c r="G25" s="37"/>
      <c r="H25" s="18" t="s">
        <v>52</v>
      </c>
    </row>
    <row r="26" ht="24" spans="1:8">
      <c r="A26" s="12">
        <v>23</v>
      </c>
      <c r="B26" s="13" t="s">
        <v>53</v>
      </c>
      <c r="C26" s="13" t="s">
        <v>56</v>
      </c>
      <c r="D26" s="13" t="s">
        <v>22</v>
      </c>
      <c r="E26" s="13">
        <v>8</v>
      </c>
      <c r="F26" s="37"/>
      <c r="G26" s="37"/>
      <c r="H26" s="18" t="s">
        <v>52</v>
      </c>
    </row>
    <row r="27" ht="24" spans="1:8">
      <c r="A27" s="12">
        <v>24</v>
      </c>
      <c r="B27" s="13" t="s">
        <v>53</v>
      </c>
      <c r="C27" s="13" t="s">
        <v>57</v>
      </c>
      <c r="D27" s="13" t="s">
        <v>22</v>
      </c>
      <c r="E27" s="13">
        <v>4</v>
      </c>
      <c r="F27" s="37"/>
      <c r="G27" s="37"/>
      <c r="H27" s="18" t="s">
        <v>52</v>
      </c>
    </row>
    <row r="28" ht="24" spans="1:8">
      <c r="A28" s="12">
        <v>25</v>
      </c>
      <c r="B28" s="13" t="s">
        <v>53</v>
      </c>
      <c r="C28" s="13" t="s">
        <v>58</v>
      </c>
      <c r="D28" s="13" t="s">
        <v>22</v>
      </c>
      <c r="E28" s="13">
        <v>2</v>
      </c>
      <c r="F28" s="37"/>
      <c r="G28" s="37"/>
      <c r="H28" s="18" t="s">
        <v>52</v>
      </c>
    </row>
    <row r="29" ht="24" spans="1:8">
      <c r="A29" s="12">
        <v>26</v>
      </c>
      <c r="B29" s="13" t="s">
        <v>53</v>
      </c>
      <c r="C29" s="13" t="s">
        <v>59</v>
      </c>
      <c r="D29" s="13" t="s">
        <v>22</v>
      </c>
      <c r="E29" s="13">
        <v>4</v>
      </c>
      <c r="F29" s="37"/>
      <c r="G29" s="37"/>
      <c r="H29" s="18" t="s">
        <v>52</v>
      </c>
    </row>
    <row r="30" ht="24" spans="1:8">
      <c r="A30" s="12">
        <v>27</v>
      </c>
      <c r="B30" s="13" t="s">
        <v>53</v>
      </c>
      <c r="C30" s="13" t="s">
        <v>60</v>
      </c>
      <c r="D30" s="13" t="s">
        <v>22</v>
      </c>
      <c r="E30" s="13">
        <v>4</v>
      </c>
      <c r="F30" s="37"/>
      <c r="G30" s="37"/>
      <c r="H30" s="18" t="s">
        <v>52</v>
      </c>
    </row>
    <row r="31" ht="17" customHeight="1" spans="1:8">
      <c r="A31" s="12">
        <v>28</v>
      </c>
      <c r="B31" s="13" t="s">
        <v>61</v>
      </c>
      <c r="C31" s="13"/>
      <c r="D31" s="12" t="s">
        <v>62</v>
      </c>
      <c r="E31" s="12">
        <v>1</v>
      </c>
      <c r="F31" s="37"/>
      <c r="G31" s="37"/>
      <c r="H31" s="38"/>
    </row>
    <row r="32" ht="19" customHeight="1" spans="1:8">
      <c r="A32" s="12">
        <v>29</v>
      </c>
      <c r="B32" s="20" t="s">
        <v>63</v>
      </c>
      <c r="C32" s="20"/>
      <c r="D32" s="20"/>
      <c r="E32" s="17"/>
      <c r="F32" s="37"/>
      <c r="G32" s="37"/>
      <c r="H32" s="19" t="s">
        <v>64</v>
      </c>
    </row>
    <row r="33" customFormat="1" ht="19" customHeight="1" spans="1:8">
      <c r="A33" s="26" t="s">
        <v>6</v>
      </c>
      <c r="B33" s="26"/>
      <c r="C33" s="26"/>
      <c r="D33" s="26"/>
      <c r="E33" s="26"/>
      <c r="F33" s="26"/>
      <c r="G33" s="26"/>
      <c r="H33" s="40"/>
    </row>
    <row r="34" s="31" customFormat="1" ht="19" customHeight="1" spans="1:8">
      <c r="A34" s="28" t="s">
        <v>65</v>
      </c>
      <c r="B34" s="18"/>
      <c r="C34" s="18"/>
      <c r="D34" s="28"/>
      <c r="E34" s="28"/>
      <c r="F34" s="28"/>
      <c r="G34" s="28"/>
      <c r="H34" s="28"/>
    </row>
    <row r="35" s="31" customFormat="1" ht="30" customHeight="1" spans="1:8">
      <c r="A35" s="29" t="s">
        <v>66</v>
      </c>
      <c r="B35" s="19"/>
      <c r="C35" s="19"/>
      <c r="D35" s="29"/>
      <c r="E35" s="29"/>
      <c r="F35" s="29"/>
      <c r="G35" s="29"/>
      <c r="H35" s="29"/>
    </row>
  </sheetData>
  <mergeCells count="5">
    <mergeCell ref="A1:H1"/>
    <mergeCell ref="A2:H2"/>
    <mergeCell ref="A33:G33"/>
    <mergeCell ref="A34:H34"/>
    <mergeCell ref="A35:H3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topLeftCell="A33" workbookViewId="0">
      <selection activeCell="A63" sqref="A63:H63"/>
    </sheetView>
  </sheetViews>
  <sheetFormatPr defaultColWidth="9" defaultRowHeight="13.5" outlineLevelCol="7"/>
  <cols>
    <col min="1" max="1" width="6.63333333333333" style="5" customWidth="1"/>
    <col min="2" max="2" width="18.5416666666667" style="6" customWidth="1"/>
    <col min="3" max="3" width="24.7583333333333" style="6" customWidth="1"/>
    <col min="4" max="4" width="7.09166666666667" style="5" customWidth="1"/>
    <col min="5" max="5" width="7.18333333333333" style="5" customWidth="1"/>
    <col min="6" max="6" width="6.90833333333333" style="5" customWidth="1"/>
    <col min="7" max="7" width="8.75" style="5" customWidth="1"/>
    <col min="8" max="8" width="19.375" style="4" customWidth="1"/>
    <col min="9" max="16384" width="9" style="5"/>
  </cols>
  <sheetData>
    <row r="1" ht="20.25" spans="1:8">
      <c r="A1" s="7" t="s">
        <v>67</v>
      </c>
      <c r="B1" s="7"/>
      <c r="C1" s="7"/>
      <c r="D1" s="7"/>
      <c r="E1" s="7"/>
      <c r="F1" s="7"/>
      <c r="G1" s="7"/>
      <c r="H1" s="8"/>
    </row>
    <row r="2" s="1" customFormat="1" ht="22" customHeight="1" spans="1:8">
      <c r="A2" s="9" t="s">
        <v>68</v>
      </c>
      <c r="B2" s="10"/>
      <c r="C2" s="10"/>
      <c r="D2" s="10"/>
      <c r="E2" s="10"/>
      <c r="F2" s="10"/>
      <c r="G2" s="10"/>
      <c r="H2" s="11"/>
    </row>
    <row r="3" ht="19" customHeight="1" spans="1:8">
      <c r="A3" s="12" t="s">
        <v>1</v>
      </c>
      <c r="B3" s="13" t="s">
        <v>10</v>
      </c>
      <c r="C3" s="13" t="s">
        <v>11</v>
      </c>
      <c r="D3" s="12" t="s">
        <v>12</v>
      </c>
      <c r="E3" s="12" t="s">
        <v>13</v>
      </c>
      <c r="F3" s="12" t="s">
        <v>69</v>
      </c>
      <c r="G3" s="12" t="s">
        <v>15</v>
      </c>
      <c r="H3" s="12" t="s">
        <v>16</v>
      </c>
    </row>
    <row r="4" ht="23" customHeight="1" spans="1:8">
      <c r="A4" s="14" t="s">
        <v>70</v>
      </c>
      <c r="B4" s="15"/>
      <c r="C4" s="15"/>
      <c r="D4" s="15"/>
      <c r="E4" s="15"/>
      <c r="F4" s="15"/>
      <c r="G4" s="15"/>
      <c r="H4" s="16"/>
    </row>
    <row r="5" ht="24" spans="1:8">
      <c r="A5" s="12">
        <v>1</v>
      </c>
      <c r="B5" s="13" t="s">
        <v>71</v>
      </c>
      <c r="C5" s="13" t="s">
        <v>72</v>
      </c>
      <c r="D5" s="12" t="s">
        <v>73</v>
      </c>
      <c r="E5" s="12">
        <v>6</v>
      </c>
      <c r="F5" s="17"/>
      <c r="G5" s="17"/>
      <c r="H5" s="18"/>
    </row>
    <row r="6" ht="24" spans="1:8">
      <c r="A6" s="12">
        <v>2</v>
      </c>
      <c r="B6" s="13" t="s">
        <v>71</v>
      </c>
      <c r="C6" s="13" t="s">
        <v>74</v>
      </c>
      <c r="D6" s="12" t="s">
        <v>73</v>
      </c>
      <c r="E6" s="12">
        <v>2</v>
      </c>
      <c r="F6" s="17"/>
      <c r="G6" s="17"/>
      <c r="H6" s="18"/>
    </row>
    <row r="7" ht="26" customHeight="1" spans="1:8">
      <c r="A7" s="12">
        <v>3</v>
      </c>
      <c r="B7" s="13" t="s">
        <v>75</v>
      </c>
      <c r="C7" s="13" t="s">
        <v>76</v>
      </c>
      <c r="D7" s="12" t="s">
        <v>73</v>
      </c>
      <c r="E7" s="12">
        <v>1</v>
      </c>
      <c r="F7" s="17"/>
      <c r="G7" s="17"/>
      <c r="H7" s="18"/>
    </row>
    <row r="8" ht="26" customHeight="1" spans="1:8">
      <c r="A8" s="12">
        <v>4</v>
      </c>
      <c r="B8" s="13" t="s">
        <v>75</v>
      </c>
      <c r="C8" s="13" t="s">
        <v>77</v>
      </c>
      <c r="D8" s="12" t="s">
        <v>73</v>
      </c>
      <c r="E8" s="12">
        <v>1</v>
      </c>
      <c r="F8" s="17"/>
      <c r="G8" s="17"/>
      <c r="H8" s="18"/>
    </row>
    <row r="9" ht="26" customHeight="1" spans="1:8">
      <c r="A9" s="12">
        <v>5</v>
      </c>
      <c r="B9" s="13" t="s">
        <v>75</v>
      </c>
      <c r="C9" s="13" t="s">
        <v>78</v>
      </c>
      <c r="D9" s="12" t="s">
        <v>73</v>
      </c>
      <c r="E9" s="12">
        <v>2</v>
      </c>
      <c r="F9" s="17"/>
      <c r="G9" s="17"/>
      <c r="H9" s="18"/>
    </row>
    <row r="10" ht="26" customHeight="1" spans="1:8">
      <c r="A10" s="12">
        <v>6</v>
      </c>
      <c r="B10" s="13" t="s">
        <v>75</v>
      </c>
      <c r="C10" s="13" t="s">
        <v>79</v>
      </c>
      <c r="D10" s="12" t="s">
        <v>73</v>
      </c>
      <c r="E10" s="12">
        <v>1</v>
      </c>
      <c r="F10" s="17"/>
      <c r="G10" s="17"/>
      <c r="H10" s="18"/>
    </row>
    <row r="11" ht="26" customHeight="1" spans="1:8">
      <c r="A11" s="12">
        <v>7</v>
      </c>
      <c r="B11" s="13" t="s">
        <v>75</v>
      </c>
      <c r="C11" s="13" t="s">
        <v>80</v>
      </c>
      <c r="D11" s="12" t="s">
        <v>73</v>
      </c>
      <c r="E11" s="12">
        <v>37</v>
      </c>
      <c r="F11" s="17"/>
      <c r="G11" s="17"/>
      <c r="H11" s="18"/>
    </row>
    <row r="12" ht="26" customHeight="1" spans="1:8">
      <c r="A12" s="12">
        <v>8</v>
      </c>
      <c r="B12" s="13" t="s">
        <v>75</v>
      </c>
      <c r="C12" s="13" t="s">
        <v>81</v>
      </c>
      <c r="D12" s="12" t="s">
        <v>73</v>
      </c>
      <c r="E12" s="12">
        <v>20</v>
      </c>
      <c r="F12" s="17"/>
      <c r="G12" s="17"/>
      <c r="H12" s="18"/>
    </row>
    <row r="13" ht="26" customHeight="1" spans="1:8">
      <c r="A13" s="12">
        <v>9</v>
      </c>
      <c r="B13" s="13" t="s">
        <v>75</v>
      </c>
      <c r="C13" s="13" t="s">
        <v>82</v>
      </c>
      <c r="D13" s="12" t="s">
        <v>73</v>
      </c>
      <c r="E13" s="12">
        <v>8</v>
      </c>
      <c r="F13" s="17"/>
      <c r="G13" s="17"/>
      <c r="H13" s="18"/>
    </row>
    <row r="14" ht="26" customHeight="1" spans="1:8">
      <c r="A14" s="12">
        <v>10</v>
      </c>
      <c r="B14" s="13" t="s">
        <v>75</v>
      </c>
      <c r="C14" s="13" t="s">
        <v>83</v>
      </c>
      <c r="D14" s="12" t="s">
        <v>73</v>
      </c>
      <c r="E14" s="12">
        <v>17</v>
      </c>
      <c r="F14" s="17"/>
      <c r="G14" s="17"/>
      <c r="H14" s="18"/>
    </row>
    <row r="15" ht="26" customHeight="1" spans="1:8">
      <c r="A15" s="12">
        <v>11</v>
      </c>
      <c r="B15" s="13" t="s">
        <v>75</v>
      </c>
      <c r="C15" s="13" t="s">
        <v>84</v>
      </c>
      <c r="D15" s="12" t="s">
        <v>73</v>
      </c>
      <c r="E15" s="12">
        <v>69</v>
      </c>
      <c r="F15" s="17"/>
      <c r="G15" s="17"/>
      <c r="H15" s="18"/>
    </row>
    <row r="16" spans="1:8">
      <c r="A16" s="12">
        <v>12</v>
      </c>
      <c r="B16" s="13" t="s">
        <v>85</v>
      </c>
      <c r="C16" s="13" t="s">
        <v>86</v>
      </c>
      <c r="D16" s="12" t="s">
        <v>87</v>
      </c>
      <c r="E16" s="12">
        <f>SUM(E5:E15)</f>
        <v>164</v>
      </c>
      <c r="F16" s="17"/>
      <c r="G16" s="17"/>
      <c r="H16" s="18"/>
    </row>
    <row r="17" spans="1:8">
      <c r="A17" s="12">
        <v>13</v>
      </c>
      <c r="B17" s="13" t="s">
        <v>88</v>
      </c>
      <c r="C17" s="13" t="s">
        <v>89</v>
      </c>
      <c r="D17" s="12" t="s">
        <v>73</v>
      </c>
      <c r="E17" s="12">
        <v>1</v>
      </c>
      <c r="F17" s="17"/>
      <c r="G17" s="17"/>
      <c r="H17" s="18"/>
    </row>
    <row r="18" ht="24" spans="1:8">
      <c r="A18" s="12">
        <v>14</v>
      </c>
      <c r="B18" s="13" t="s">
        <v>90</v>
      </c>
      <c r="C18" s="13" t="s">
        <v>91</v>
      </c>
      <c r="D18" s="12" t="s">
        <v>73</v>
      </c>
      <c r="E18" s="12">
        <v>1</v>
      </c>
      <c r="F18" s="17"/>
      <c r="G18" s="17"/>
      <c r="H18" s="18"/>
    </row>
    <row r="19" spans="1:8">
      <c r="A19" s="12">
        <v>15</v>
      </c>
      <c r="B19" s="13" t="s">
        <v>90</v>
      </c>
      <c r="C19" s="13" t="s">
        <v>92</v>
      </c>
      <c r="D19" s="12" t="s">
        <v>73</v>
      </c>
      <c r="E19" s="12">
        <v>1</v>
      </c>
      <c r="F19" s="17"/>
      <c r="G19" s="17"/>
      <c r="H19" s="18"/>
    </row>
    <row r="20" spans="1:8">
      <c r="A20" s="12">
        <v>16</v>
      </c>
      <c r="B20" s="13" t="s">
        <v>93</v>
      </c>
      <c r="C20" s="13" t="s">
        <v>94</v>
      </c>
      <c r="D20" s="12" t="s">
        <v>73</v>
      </c>
      <c r="E20" s="12">
        <v>1</v>
      </c>
      <c r="F20" s="17"/>
      <c r="G20" s="17"/>
      <c r="H20" s="18"/>
    </row>
    <row r="21" spans="1:8">
      <c r="A21" s="12">
        <v>17</v>
      </c>
      <c r="B21" s="13" t="s">
        <v>95</v>
      </c>
      <c r="C21" s="13" t="s">
        <v>96</v>
      </c>
      <c r="D21" s="12" t="s">
        <v>73</v>
      </c>
      <c r="E21" s="12">
        <v>5</v>
      </c>
      <c r="F21" s="17"/>
      <c r="G21" s="17"/>
      <c r="H21" s="18"/>
    </row>
    <row r="22" spans="1:8">
      <c r="A22" s="12">
        <v>18</v>
      </c>
      <c r="B22" s="13" t="s">
        <v>97</v>
      </c>
      <c r="C22" s="13" t="s">
        <v>98</v>
      </c>
      <c r="D22" s="12" t="s">
        <v>73</v>
      </c>
      <c r="E22" s="12">
        <v>1</v>
      </c>
      <c r="F22" s="17"/>
      <c r="G22" s="17"/>
      <c r="H22" s="18"/>
    </row>
    <row r="23" spans="1:8">
      <c r="A23" s="12">
        <v>19</v>
      </c>
      <c r="B23" s="13" t="s">
        <v>99</v>
      </c>
      <c r="C23" s="13" t="s">
        <v>100</v>
      </c>
      <c r="D23" s="12" t="s">
        <v>73</v>
      </c>
      <c r="E23" s="12">
        <v>3</v>
      </c>
      <c r="F23" s="17"/>
      <c r="G23" s="17"/>
      <c r="H23" s="18"/>
    </row>
    <row r="24" ht="24" spans="1:8">
      <c r="A24" s="12">
        <v>20</v>
      </c>
      <c r="B24" s="13" t="s">
        <v>101</v>
      </c>
      <c r="C24" s="13" t="s">
        <v>102</v>
      </c>
      <c r="D24" s="12" t="s">
        <v>73</v>
      </c>
      <c r="E24" s="12">
        <v>3</v>
      </c>
      <c r="F24" s="17"/>
      <c r="G24" s="17"/>
      <c r="H24" s="18"/>
    </row>
    <row r="25" ht="24" spans="1:8">
      <c r="A25" s="12">
        <v>21</v>
      </c>
      <c r="B25" s="13" t="s">
        <v>103</v>
      </c>
      <c r="C25" s="13" t="s">
        <v>104</v>
      </c>
      <c r="D25" s="12" t="s">
        <v>73</v>
      </c>
      <c r="E25" s="12">
        <v>1</v>
      </c>
      <c r="F25" s="17"/>
      <c r="G25" s="17"/>
      <c r="H25" s="18"/>
    </row>
    <row r="26" ht="24" spans="1:8">
      <c r="A26" s="12">
        <v>22</v>
      </c>
      <c r="B26" s="13" t="s">
        <v>105</v>
      </c>
      <c r="C26" s="13" t="s">
        <v>106</v>
      </c>
      <c r="D26" s="12" t="s">
        <v>73</v>
      </c>
      <c r="E26" s="12">
        <v>1</v>
      </c>
      <c r="F26" s="17"/>
      <c r="G26" s="17"/>
      <c r="H26" s="18"/>
    </row>
    <row r="27" ht="24" spans="1:8">
      <c r="A27" s="12">
        <v>23</v>
      </c>
      <c r="B27" s="13" t="s">
        <v>107</v>
      </c>
      <c r="C27" s="13" t="s">
        <v>108</v>
      </c>
      <c r="D27" s="12" t="s">
        <v>73</v>
      </c>
      <c r="E27" s="12">
        <v>2</v>
      </c>
      <c r="F27" s="17"/>
      <c r="G27" s="17"/>
      <c r="H27" s="18"/>
    </row>
    <row r="28" ht="28" customHeight="1" spans="1:8">
      <c r="A28" s="14" t="s">
        <v>109</v>
      </c>
      <c r="B28" s="15"/>
      <c r="C28" s="15"/>
      <c r="D28" s="15"/>
      <c r="E28" s="15"/>
      <c r="F28" s="16"/>
      <c r="G28" s="17"/>
      <c r="H28" s="19"/>
    </row>
    <row r="29" ht="28" customHeight="1" spans="1:8">
      <c r="A29" s="14" t="s">
        <v>110</v>
      </c>
      <c r="B29" s="15"/>
      <c r="C29" s="15"/>
      <c r="D29" s="15"/>
      <c r="E29" s="15"/>
      <c r="F29" s="15"/>
      <c r="G29" s="15"/>
      <c r="H29" s="16"/>
    </row>
    <row r="30" ht="28" customHeight="1" spans="1:8">
      <c r="A30" s="12">
        <v>24</v>
      </c>
      <c r="B30" s="13" t="s">
        <v>23</v>
      </c>
      <c r="C30" s="13" t="s">
        <v>111</v>
      </c>
      <c r="D30" s="12" t="s">
        <v>25</v>
      </c>
      <c r="E30" s="12">
        <v>20</v>
      </c>
      <c r="F30" s="17"/>
      <c r="G30" s="17"/>
      <c r="H30" s="19" t="s">
        <v>26</v>
      </c>
    </row>
    <row r="31" spans="1:8">
      <c r="A31" s="12">
        <v>25</v>
      </c>
      <c r="B31" s="13" t="s">
        <v>23</v>
      </c>
      <c r="C31" s="13" t="s">
        <v>112</v>
      </c>
      <c r="D31" s="12" t="s">
        <v>25</v>
      </c>
      <c r="E31" s="12">
        <v>32</v>
      </c>
      <c r="F31" s="17"/>
      <c r="G31" s="17"/>
      <c r="H31" s="18" t="s">
        <v>28</v>
      </c>
    </row>
    <row r="32" spans="1:8">
      <c r="A32" s="12">
        <v>26</v>
      </c>
      <c r="B32" s="13" t="s">
        <v>23</v>
      </c>
      <c r="C32" s="13" t="s">
        <v>113</v>
      </c>
      <c r="D32" s="12" t="s">
        <v>25</v>
      </c>
      <c r="E32" s="12">
        <v>608</v>
      </c>
      <c r="F32" s="17"/>
      <c r="G32" s="17"/>
      <c r="H32" s="18" t="s">
        <v>28</v>
      </c>
    </row>
    <row r="33" spans="1:8">
      <c r="A33" s="12">
        <v>27</v>
      </c>
      <c r="B33" s="13" t="s">
        <v>23</v>
      </c>
      <c r="C33" s="13" t="s">
        <v>114</v>
      </c>
      <c r="D33" s="12" t="s">
        <v>25</v>
      </c>
      <c r="E33" s="12">
        <v>338</v>
      </c>
      <c r="F33" s="17"/>
      <c r="G33" s="17"/>
      <c r="H33" s="18" t="s">
        <v>28</v>
      </c>
    </row>
    <row r="34" spans="1:8">
      <c r="A34" s="12">
        <v>28</v>
      </c>
      <c r="B34" s="13" t="s">
        <v>23</v>
      </c>
      <c r="C34" s="13" t="s">
        <v>24</v>
      </c>
      <c r="D34" s="12" t="s">
        <v>25</v>
      </c>
      <c r="E34" s="12">
        <v>722</v>
      </c>
      <c r="F34" s="17"/>
      <c r="G34" s="17"/>
      <c r="H34" s="18" t="s">
        <v>28</v>
      </c>
    </row>
    <row r="35" spans="1:8">
      <c r="A35" s="12">
        <v>29</v>
      </c>
      <c r="B35" s="13" t="s">
        <v>23</v>
      </c>
      <c r="C35" s="13" t="s">
        <v>115</v>
      </c>
      <c r="D35" s="12" t="s">
        <v>25</v>
      </c>
      <c r="E35" s="12">
        <v>278</v>
      </c>
      <c r="F35" s="17"/>
      <c r="G35" s="17"/>
      <c r="H35" s="18" t="s">
        <v>28</v>
      </c>
    </row>
    <row r="36" spans="1:8">
      <c r="A36" s="12">
        <v>30</v>
      </c>
      <c r="B36" s="13" t="s">
        <v>23</v>
      </c>
      <c r="C36" s="13" t="s">
        <v>27</v>
      </c>
      <c r="D36" s="12" t="s">
        <v>25</v>
      </c>
      <c r="E36" s="12">
        <v>438</v>
      </c>
      <c r="F36" s="17"/>
      <c r="G36" s="17"/>
      <c r="H36" s="18" t="s">
        <v>28</v>
      </c>
    </row>
    <row r="37" spans="1:8">
      <c r="A37" s="12">
        <v>31</v>
      </c>
      <c r="B37" s="13" t="s">
        <v>23</v>
      </c>
      <c r="C37" s="13" t="s">
        <v>29</v>
      </c>
      <c r="D37" s="12" t="s">
        <v>25</v>
      </c>
      <c r="E37" s="12">
        <v>304</v>
      </c>
      <c r="F37" s="17"/>
      <c r="G37" s="17"/>
      <c r="H37" s="18" t="s">
        <v>28</v>
      </c>
    </row>
    <row r="38" spans="1:8">
      <c r="A38" s="12">
        <v>32</v>
      </c>
      <c r="B38" s="13" t="s">
        <v>23</v>
      </c>
      <c r="C38" s="13" t="s">
        <v>30</v>
      </c>
      <c r="D38" s="12" t="s">
        <v>25</v>
      </c>
      <c r="E38" s="12">
        <v>474</v>
      </c>
      <c r="F38" s="17"/>
      <c r="G38" s="17"/>
      <c r="H38" s="18" t="s">
        <v>28</v>
      </c>
    </row>
    <row r="39" spans="1:8">
      <c r="A39" s="12">
        <v>33</v>
      </c>
      <c r="B39" s="13" t="s">
        <v>23</v>
      </c>
      <c r="C39" s="13" t="s">
        <v>116</v>
      </c>
      <c r="D39" s="12" t="s">
        <v>25</v>
      </c>
      <c r="E39" s="12">
        <v>108</v>
      </c>
      <c r="F39" s="17"/>
      <c r="G39" s="17"/>
      <c r="H39" s="18" t="s">
        <v>28</v>
      </c>
    </row>
    <row r="40" spans="1:8">
      <c r="A40" s="12">
        <v>34</v>
      </c>
      <c r="B40" s="13" t="s">
        <v>117</v>
      </c>
      <c r="C40" s="13" t="s">
        <v>118</v>
      </c>
      <c r="D40" s="12" t="s">
        <v>22</v>
      </c>
      <c r="E40" s="12">
        <v>4</v>
      </c>
      <c r="F40" s="17"/>
      <c r="G40" s="17"/>
      <c r="H40" s="18"/>
    </row>
    <row r="41" spans="1:8">
      <c r="A41" s="12">
        <v>35</v>
      </c>
      <c r="B41" s="13" t="s">
        <v>117</v>
      </c>
      <c r="C41" s="13" t="s">
        <v>119</v>
      </c>
      <c r="D41" s="12" t="s">
        <v>22</v>
      </c>
      <c r="E41" s="12">
        <v>5</v>
      </c>
      <c r="F41" s="17"/>
      <c r="G41" s="17"/>
      <c r="H41" s="18"/>
    </row>
    <row r="42" spans="1:8">
      <c r="A42" s="12">
        <v>36</v>
      </c>
      <c r="B42" s="13" t="s">
        <v>117</v>
      </c>
      <c r="C42" s="13" t="s">
        <v>120</v>
      </c>
      <c r="D42" s="12" t="s">
        <v>22</v>
      </c>
      <c r="E42" s="12">
        <v>79</v>
      </c>
      <c r="F42" s="17"/>
      <c r="G42" s="17"/>
      <c r="H42" s="18"/>
    </row>
    <row r="43" spans="1:8">
      <c r="A43" s="12">
        <v>37</v>
      </c>
      <c r="B43" s="13" t="s">
        <v>117</v>
      </c>
      <c r="C43" s="13" t="s">
        <v>121</v>
      </c>
      <c r="D43" s="12" t="s">
        <v>22</v>
      </c>
      <c r="E43" s="12">
        <v>20</v>
      </c>
      <c r="F43" s="17"/>
      <c r="G43" s="17"/>
      <c r="H43" s="18"/>
    </row>
    <row r="44" ht="24" spans="1:8">
      <c r="A44" s="12">
        <v>38</v>
      </c>
      <c r="B44" s="20" t="s">
        <v>122</v>
      </c>
      <c r="C44" s="20" t="s">
        <v>123</v>
      </c>
      <c r="D44" s="12" t="s">
        <v>25</v>
      </c>
      <c r="E44" s="12">
        <v>652</v>
      </c>
      <c r="F44" s="17"/>
      <c r="G44" s="17"/>
      <c r="H44" s="19" t="s">
        <v>124</v>
      </c>
    </row>
    <row r="45" spans="1:8">
      <c r="A45" s="12">
        <v>39</v>
      </c>
      <c r="B45" s="20" t="s">
        <v>122</v>
      </c>
      <c r="C45" s="20" t="s">
        <v>125</v>
      </c>
      <c r="D45" s="12" t="s">
        <v>25</v>
      </c>
      <c r="E45" s="12">
        <v>293</v>
      </c>
      <c r="F45" s="17"/>
      <c r="G45" s="17"/>
      <c r="H45" s="18" t="s">
        <v>28</v>
      </c>
    </row>
    <row r="46" spans="1:8">
      <c r="A46" s="12">
        <v>40</v>
      </c>
      <c r="B46" s="20" t="s">
        <v>122</v>
      </c>
      <c r="C46" s="20" t="s">
        <v>126</v>
      </c>
      <c r="D46" s="12" t="s">
        <v>25</v>
      </c>
      <c r="E46" s="12">
        <v>330</v>
      </c>
      <c r="F46" s="17"/>
      <c r="G46" s="17"/>
      <c r="H46" s="18" t="s">
        <v>28</v>
      </c>
    </row>
    <row r="47" spans="1:8">
      <c r="A47" s="12">
        <v>41</v>
      </c>
      <c r="B47" s="20" t="s">
        <v>122</v>
      </c>
      <c r="C47" s="20" t="s">
        <v>127</v>
      </c>
      <c r="D47" s="12" t="s">
        <v>25</v>
      </c>
      <c r="E47" s="12">
        <v>94</v>
      </c>
      <c r="F47" s="17"/>
      <c r="G47" s="17"/>
      <c r="H47" s="18" t="s">
        <v>28</v>
      </c>
    </row>
    <row r="48" spans="1:8">
      <c r="A48" s="12">
        <v>42</v>
      </c>
      <c r="B48" s="20" t="s">
        <v>128</v>
      </c>
      <c r="C48" s="20" t="s">
        <v>129</v>
      </c>
      <c r="D48" s="20" t="s">
        <v>25</v>
      </c>
      <c r="E48" s="12">
        <v>2325</v>
      </c>
      <c r="F48" s="17"/>
      <c r="G48" s="17"/>
      <c r="H48" s="18"/>
    </row>
    <row r="49" spans="1:8">
      <c r="A49" s="12">
        <v>43</v>
      </c>
      <c r="B49" s="20" t="s">
        <v>130</v>
      </c>
      <c r="C49" s="20" t="s">
        <v>131</v>
      </c>
      <c r="D49" s="20" t="s">
        <v>25</v>
      </c>
      <c r="E49" s="12">
        <v>985</v>
      </c>
      <c r="F49" s="17"/>
      <c r="G49" s="17"/>
      <c r="H49" s="18"/>
    </row>
    <row r="50" spans="1:8">
      <c r="A50" s="12">
        <v>44</v>
      </c>
      <c r="B50" s="20" t="s">
        <v>132</v>
      </c>
      <c r="C50" s="20" t="s">
        <v>133</v>
      </c>
      <c r="D50" s="20" t="s">
        <v>25</v>
      </c>
      <c r="E50" s="12">
        <v>3310</v>
      </c>
      <c r="F50" s="17"/>
      <c r="G50" s="17"/>
      <c r="H50" s="18"/>
    </row>
    <row r="51" spans="1:8">
      <c r="A51" s="12">
        <v>45</v>
      </c>
      <c r="B51" s="20" t="s">
        <v>134</v>
      </c>
      <c r="C51" s="20"/>
      <c r="D51" s="20" t="s">
        <v>25</v>
      </c>
      <c r="E51" s="12">
        <v>328</v>
      </c>
      <c r="F51" s="17"/>
      <c r="G51" s="17"/>
      <c r="H51" s="18"/>
    </row>
    <row r="52" spans="1:8">
      <c r="A52" s="12">
        <v>46</v>
      </c>
      <c r="B52" s="20" t="s">
        <v>135</v>
      </c>
      <c r="C52" s="13" t="s">
        <v>136</v>
      </c>
      <c r="D52" s="20" t="s">
        <v>22</v>
      </c>
      <c r="E52" s="12">
        <v>24</v>
      </c>
      <c r="F52" s="17"/>
      <c r="G52" s="17"/>
      <c r="H52" s="18"/>
    </row>
    <row r="53" spans="1:8">
      <c r="A53" s="12">
        <v>47</v>
      </c>
      <c r="B53" s="20" t="s">
        <v>137</v>
      </c>
      <c r="C53" s="20" t="s">
        <v>138</v>
      </c>
      <c r="D53" s="20" t="s">
        <v>19</v>
      </c>
      <c r="E53" s="12">
        <v>156</v>
      </c>
      <c r="F53" s="17"/>
      <c r="G53" s="17"/>
      <c r="H53" s="18" t="s">
        <v>139</v>
      </c>
    </row>
    <row r="54" spans="1:8">
      <c r="A54" s="12">
        <v>48</v>
      </c>
      <c r="B54" s="20" t="s">
        <v>140</v>
      </c>
      <c r="C54" s="20" t="s">
        <v>141</v>
      </c>
      <c r="D54" s="20" t="s">
        <v>19</v>
      </c>
      <c r="E54" s="12">
        <v>164</v>
      </c>
      <c r="F54" s="17"/>
      <c r="G54" s="17"/>
      <c r="H54" s="18" t="s">
        <v>139</v>
      </c>
    </row>
    <row r="55" spans="1:8">
      <c r="A55" s="12">
        <v>49</v>
      </c>
      <c r="B55" s="20" t="s">
        <v>142</v>
      </c>
      <c r="C55" s="20" t="s">
        <v>143</v>
      </c>
      <c r="D55" s="20" t="s">
        <v>144</v>
      </c>
      <c r="E55" s="12">
        <v>454</v>
      </c>
      <c r="F55" s="17"/>
      <c r="G55" s="17"/>
      <c r="H55" s="18" t="s">
        <v>145</v>
      </c>
    </row>
    <row r="56" spans="1:8">
      <c r="A56" s="12">
        <v>50</v>
      </c>
      <c r="B56" s="20" t="s">
        <v>146</v>
      </c>
      <c r="C56" s="20"/>
      <c r="D56" s="20" t="s">
        <v>22</v>
      </c>
      <c r="E56" s="12">
        <v>20</v>
      </c>
      <c r="F56" s="17"/>
      <c r="G56" s="17"/>
      <c r="H56" s="18"/>
    </row>
    <row r="57" spans="1:8">
      <c r="A57" s="12">
        <v>51</v>
      </c>
      <c r="B57" s="20" t="s">
        <v>147</v>
      </c>
      <c r="C57" s="20" t="s">
        <v>148</v>
      </c>
      <c r="D57" s="20" t="s">
        <v>73</v>
      </c>
      <c r="E57" s="12">
        <v>164</v>
      </c>
      <c r="F57" s="17"/>
      <c r="G57" s="17"/>
      <c r="H57" s="18"/>
    </row>
    <row r="58" spans="1:8">
      <c r="A58" s="12">
        <v>52</v>
      </c>
      <c r="B58" s="20" t="s">
        <v>149</v>
      </c>
      <c r="C58" s="20"/>
      <c r="D58" s="20" t="s">
        <v>73</v>
      </c>
      <c r="E58" s="12">
        <v>164</v>
      </c>
      <c r="F58" s="17"/>
      <c r="G58" s="17"/>
      <c r="H58" s="18"/>
    </row>
    <row r="59" spans="1:8">
      <c r="A59" s="12">
        <v>53</v>
      </c>
      <c r="B59" s="20" t="s">
        <v>150</v>
      </c>
      <c r="C59" s="20"/>
      <c r="D59" s="20" t="s">
        <v>73</v>
      </c>
      <c r="E59" s="12">
        <v>20</v>
      </c>
      <c r="F59" s="17"/>
      <c r="G59" s="17"/>
      <c r="H59" s="18"/>
    </row>
    <row r="60" spans="1:8">
      <c r="A60" s="12">
        <v>54</v>
      </c>
      <c r="B60" s="20" t="s">
        <v>63</v>
      </c>
      <c r="C60" s="20"/>
      <c r="D60" s="20"/>
      <c r="E60" s="17"/>
      <c r="F60" s="17"/>
      <c r="G60" s="17"/>
      <c r="H60" s="18" t="s">
        <v>64</v>
      </c>
    </row>
    <row r="61" s="2" customFormat="1" ht="24" customHeight="1" spans="1:8">
      <c r="A61" s="21" t="s">
        <v>109</v>
      </c>
      <c r="B61" s="22"/>
      <c r="C61" s="22"/>
      <c r="D61" s="22"/>
      <c r="E61" s="22"/>
      <c r="F61" s="23"/>
      <c r="G61" s="24"/>
      <c r="H61" s="25"/>
    </row>
    <row r="62" s="3" customFormat="1" ht="24" customHeight="1" spans="1:8">
      <c r="A62" s="26" t="s">
        <v>6</v>
      </c>
      <c r="B62" s="26"/>
      <c r="C62" s="26"/>
      <c r="D62" s="26"/>
      <c r="E62" s="26"/>
      <c r="F62" s="26"/>
      <c r="G62" s="27"/>
      <c r="H62" s="26"/>
    </row>
    <row r="63" s="4" customFormat="1" ht="18" customHeight="1" spans="1:8">
      <c r="A63" s="28" t="s">
        <v>151</v>
      </c>
      <c r="B63" s="28"/>
      <c r="C63" s="28"/>
      <c r="D63" s="28"/>
      <c r="E63" s="28"/>
      <c r="F63" s="28"/>
      <c r="G63" s="28"/>
      <c r="H63" s="28"/>
    </row>
    <row r="64" s="4" customFormat="1" ht="29" customHeight="1" spans="1:8">
      <c r="A64" s="29" t="s">
        <v>66</v>
      </c>
      <c r="B64" s="29"/>
      <c r="C64" s="29"/>
      <c r="D64" s="29"/>
      <c r="E64" s="29"/>
      <c r="F64" s="29"/>
      <c r="G64" s="29"/>
      <c r="H64" s="29"/>
    </row>
  </sheetData>
  <mergeCells count="9">
    <mergeCell ref="A1:H1"/>
    <mergeCell ref="A2:H2"/>
    <mergeCell ref="A4:H4"/>
    <mergeCell ref="A28:F28"/>
    <mergeCell ref="A29:H29"/>
    <mergeCell ref="A61:F61"/>
    <mergeCell ref="A62:F62"/>
    <mergeCell ref="A63:H63"/>
    <mergeCell ref="A64:H6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直膨机清单</vt:lpstr>
      <vt:lpstr>多联机清单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2023-07-06T09:19:00Z</dcterms:created>
  <dcterms:modified xsi:type="dcterms:W3CDTF">2023-07-18T08:01:45Z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B447FB7B78C54E0D9FE5C4680FFC7FA8_13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